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INFORMACIÓN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69" i="1"/>
  <c r="H70" i="1"/>
  <c r="H72" i="1"/>
  <c r="H75" i="1"/>
  <c r="H76" i="1"/>
  <c r="H60" i="1"/>
  <c r="H63" i="1"/>
  <c r="H64" i="1"/>
  <c r="H59" i="1"/>
  <c r="H52" i="1"/>
  <c r="H53" i="1"/>
  <c r="H55" i="1"/>
  <c r="H43" i="1"/>
  <c r="H44" i="1"/>
  <c r="H42" i="1"/>
  <c r="H34" i="1"/>
  <c r="H35" i="1"/>
  <c r="H37" i="1"/>
  <c r="H31" i="1"/>
  <c r="H23" i="1"/>
  <c r="H25" i="1"/>
  <c r="H28" i="1"/>
  <c r="H22" i="1"/>
  <c r="H19" i="1"/>
  <c r="E80" i="1"/>
  <c r="H80" i="1" s="1"/>
  <c r="E81" i="1"/>
  <c r="E82" i="1"/>
  <c r="H82" i="1" s="1"/>
  <c r="E79" i="1"/>
  <c r="H79" i="1" s="1"/>
  <c r="E69" i="1"/>
  <c r="E70" i="1"/>
  <c r="E71" i="1"/>
  <c r="H71" i="1" s="1"/>
  <c r="E72" i="1"/>
  <c r="E73" i="1"/>
  <c r="H73" i="1" s="1"/>
  <c r="E74" i="1"/>
  <c r="H74" i="1" s="1"/>
  <c r="E75" i="1"/>
  <c r="E76" i="1"/>
  <c r="E68" i="1"/>
  <c r="H68" i="1" s="1"/>
  <c r="E60" i="1"/>
  <c r="E61" i="1"/>
  <c r="H61" i="1" s="1"/>
  <c r="E62" i="1"/>
  <c r="H62" i="1" s="1"/>
  <c r="E63" i="1"/>
  <c r="E64" i="1"/>
  <c r="E65" i="1"/>
  <c r="H65" i="1" s="1"/>
  <c r="E59" i="1"/>
  <c r="E50" i="1"/>
  <c r="H50" i="1" s="1"/>
  <c r="E51" i="1"/>
  <c r="H51" i="1" s="1"/>
  <c r="E52" i="1"/>
  <c r="E53" i="1"/>
  <c r="E54" i="1"/>
  <c r="H54" i="1" s="1"/>
  <c r="E55" i="1"/>
  <c r="E56" i="1"/>
  <c r="H56" i="1" s="1"/>
  <c r="E49" i="1"/>
  <c r="H49" i="1" s="1"/>
  <c r="E43" i="1"/>
  <c r="E44" i="1"/>
  <c r="E45" i="1"/>
  <c r="H45" i="1" s="1"/>
  <c r="E42" i="1"/>
  <c r="E32" i="1"/>
  <c r="H32" i="1" s="1"/>
  <c r="E33" i="1"/>
  <c r="H33" i="1" s="1"/>
  <c r="E34" i="1"/>
  <c r="E35" i="1"/>
  <c r="E36" i="1"/>
  <c r="H36" i="1" s="1"/>
  <c r="E37" i="1"/>
  <c r="E38" i="1"/>
  <c r="H38" i="1" s="1"/>
  <c r="E39" i="1"/>
  <c r="H39" i="1" s="1"/>
  <c r="E31" i="1"/>
  <c r="E23" i="1"/>
  <c r="E24" i="1"/>
  <c r="H24" i="1" s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E84" i="1" s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<sst xmlns="http://schemas.openxmlformats.org/spreadsheetml/2006/main" count="87" uniqueCount="54">
  <si>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</si>
  <si>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</si>
  <si>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</si>
  <si>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</si>
  <si>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</si>
  <si>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</si>
  <si>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</si>
  <si>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</si>
  <si>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</si>
  <si>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</si>
  <si>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</si>
  <si>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</si>
  <si>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</si>
  <si>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</si>
  <si>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</si>
  <si>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</si>
  <si>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</si>
  <si>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</si>
  <si>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</si>
  <si>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</si>
  <si>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</si>
  <si>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</si>
  <si>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</si>
  <si>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</si>
  <si>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</si>
  <si>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</si>
  <si>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</si>
  <si>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</si>
  <si>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</si>
  <si>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</si>
  <si>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</si>
  <si>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</si>
  <si>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</si>
  <si>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</si>
  <si>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</si>
  <si>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</si>
  <si>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</si>
  <si>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</si>
  <si>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</si>
  <si>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</si>
  <si>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</si>
  <si>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</si>
  <si>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</si>
  <si>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</si>
  <si>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</si>
  <si>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</si>
  <si>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</si>
  <si>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Chihuahua Sur</t>
  </si>
  <si>
    <t>Del 01 de enero al 31 de diciembre de 2021</t>
  </si>
  <si>
    <t>_______________________________________</t>
  </si>
  <si>
    <t xml:space="preserve">           M.C. FRANCISCO RODRÍGUEZ RICO</t>
  </si>
  <si>
    <t xml:space="preserve">     C.P. CARLOS ALBERTO MOTA MÁRQUEZ</t>
  </si>
  <si>
    <t xml:space="preserve">                                 RECTOR</t>
  </si>
  <si>
    <t xml:space="preserve">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</si>
</sst>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H91" sqref="B2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6517348</v>
      </c>
      <c r="E10" s="19">
        <f t="shared" si="0"/>
        <v>6517348</v>
      </c>
      <c r="F10" s="4">
        <f t="shared" si="0"/>
        <v>4623097</v>
      </c>
      <c r="G10" s="4">
        <f t="shared" si="0"/>
        <v>4486456</v>
      </c>
      <c r="H10" s="19">
        <f t="shared" si="0"/>
        <v>1894251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6517348</v>
      </c>
      <c r="E21" s="19">
        <f t="shared" si="4"/>
        <v>6517348</v>
      </c>
      <c r="F21" s="4">
        <f t="shared" si="4"/>
        <v>4623097</v>
      </c>
      <c r="G21" s="4">
        <f t="shared" si="4"/>
        <v>4486456</v>
      </c>
      <c r="H21" s="19">
        <f t="shared" si="4"/>
        <v>1894251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6517348</v>
      </c>
      <c r="E26" s="20">
        <f t="shared" si="5"/>
        <v>6517348</v>
      </c>
      <c r="F26" s="17">
        <v>4623097</v>
      </c>
      <c r="G26" s="17">
        <v>4486456</v>
      </c>
      <c r="H26" s="20">
        <f t="shared" si="6"/>
        <v>1894251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23787798</v>
      </c>
      <c r="D47" s="4">
        <f t="shared" ref="D47:H47" si="13">SUM(D48,D58,D67,D78)</f>
        <v>7887753</v>
      </c>
      <c r="E47" s="19">
        <f t="shared" si="13"/>
        <v>31675551</v>
      </c>
      <c r="F47" s="4">
        <f t="shared" si="13"/>
        <v>29753566</v>
      </c>
      <c r="G47" s="4">
        <f t="shared" si="13"/>
        <v>25439833</v>
      </c>
      <c r="H47" s="19">
        <f t="shared" si="13"/>
        <v>1921985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23787798</v>
      </c>
      <c r="D58" s="4">
        <f t="shared" ref="D58:H58" si="17">SUM(D59:D65)</f>
        <v>7887753</v>
      </c>
      <c r="E58" s="19">
        <f t="shared" si="17"/>
        <v>31675551</v>
      </c>
      <c r="F58" s="4">
        <f t="shared" si="17"/>
        <v>29753566</v>
      </c>
      <c r="G58" s="4">
        <f t="shared" si="17"/>
        <v>25439833</v>
      </c>
      <c r="H58" s="19">
        <f t="shared" si="17"/>
        <v>1921985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23787798</v>
      </c>
      <c r="D63" s="17">
        <v>7887753</v>
      </c>
      <c r="E63" s="20">
        <f t="shared" si="18"/>
        <v>31675551</v>
      </c>
      <c r="F63" s="17">
        <v>29753566</v>
      </c>
      <c r="G63" s="17">
        <v>25439833</v>
      </c>
      <c r="H63" s="20">
        <f t="shared" si="19"/>
        <v>1921985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23787798</v>
      </c>
      <c r="D84" s="5">
        <f t="shared" ref="D84:H84" si="26">SUM(D10,D47)</f>
        <v>14405101</v>
      </c>
      <c r="E84" s="21">
        <f>SUM(E10,E47)</f>
        <v>38192899</v>
      </c>
      <c r="F84" s="5">
        <f t="shared" si="26"/>
        <v>34376663</v>
      </c>
      <c r="G84" s="5">
        <f t="shared" si="26"/>
        <v>29926289</v>
      </c>
      <c r="H84" s="21">
        <f t="shared" si="26"/>
        <v>3816236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42" t="s">
        <v>49</v>
      </c>
      <c r="C89" s="42"/>
      <c r="D89" s="43"/>
      <c r="E89" s="44"/>
      <c r="F89" s="42" t="s">
        <v>49</v>
      </c>
      <c r="G89" s="43"/>
    </row>
    <row r="90" spans="2:8" s="22" customFormat="1" x14ac:dyDescent="0.25">
      <c r="B90" s="42" t="s">
        <v>50</v>
      </c>
      <c r="C90" s="42"/>
      <c r="D90" s="43"/>
      <c r="E90" s="44"/>
      <c r="F90" s="42" t="s">
        <v>51</v>
      </c>
      <c r="G90" s="43"/>
    </row>
    <row r="91" spans="2:8" s="22" customFormat="1" x14ac:dyDescent="0.25">
      <c r="B91" s="42" t="s">
        <v>52</v>
      </c>
      <c r="C91" s="42"/>
      <c r="D91" s="43"/>
      <c r="E91" s="44"/>
      <c r="F91" s="42" t="s">
        <v>53</v>
      </c>
      <c r="G91" s="4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74803149606299213" right="0.74803149606299213" top="0.98425196850393704" bottom="0.98425196850393704" header="0.51181102362204722" footer="0.51181102362204722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2022-02-01T20:53:51Z</cp:lastPrinted>
  <dcterms:created xsi:type="dcterms:W3CDTF">2020-01-08T22:29:57Z</dcterms:created>
  <dcterms:modified xsi:type="dcterms:W3CDTF">2022-02-01T20:53:53Z</dcterms:modified>
</cp:coreProperties>
</file>